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F9F4E7E3-A6CD-47C7-8F11-F2C4BD1A03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2"/>
  <c r="H9" i="2"/>
  <c r="I9" i="2"/>
  <c r="J9" i="2"/>
  <c r="G17" i="2"/>
  <c r="H17" i="2"/>
  <c r="I17" i="2"/>
  <c r="J17" i="2"/>
  <c r="H9" i="1"/>
  <c r="J9" i="1"/>
  <c r="I9" i="1"/>
  <c r="G9" i="1"/>
</calcChain>
</file>

<file path=xl/sharedStrings.xml><?xml version="1.0" encoding="utf-8"?>
<sst xmlns="http://schemas.openxmlformats.org/spreadsheetml/2006/main" count="109" uniqueCount="72">
  <si>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</si>
  <si>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</si>
  <si>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</si>
  <si>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</si>
  <si>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</si>
  <si>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</si>
  <si>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</si>
  <si>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</si>
  <si>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</si>
  <si>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</si>
  <si>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</si>
  <si>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</si>
  <si>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</si>
  <si>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</si>
  <si>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</si>
  <si>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</si>
  <si>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</si>
  <si>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</si>
  <si>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</si>
  <si>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</si>
  <si>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</si>
  <si>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</si>
  <si>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</si>
  <si>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</si>
  <si>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</si>
  <si>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</si>
  <si>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</si>
  <si>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</si>
  <si>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</si>
  <si>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</si>
  <si>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</si>
  <si>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</si>
  <si>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</si>
  <si>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</si>
  <si>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</si>
  <si>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</si>
  <si>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</si>
  <si>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</si>
  <si>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</si>
  <si>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</si>
  <si>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</si>
  <si>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</si>
  <si>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</si>
  <si>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</si>
  <si>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</si>
  <si>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</si>
  <si>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</si>
  <si>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</si>
  <si>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</si>
  <si>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</si>
  <si>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напиток</t>
  </si>
  <si>
    <t>салат</t>
  </si>
  <si>
    <t>150/10</t>
  </si>
  <si>
    <t>257/1996</t>
  </si>
  <si>
    <t>горяч. блюдо</t>
  </si>
  <si>
    <t xml:space="preserve">хлеб </t>
  </si>
  <si>
    <t>Каша молочная пшенная с маслом сливочным</t>
  </si>
  <si>
    <t>Чай с молоком</t>
  </si>
  <si>
    <t>150/50/15</t>
  </si>
  <si>
    <t>630/1996</t>
  </si>
  <si>
    <t>Крендель сахарный 50</t>
  </si>
  <si>
    <t>17/2017</t>
  </si>
  <si>
    <t>46/2015</t>
  </si>
  <si>
    <t>Солянка из птицы</t>
  </si>
  <si>
    <t>14/2013</t>
  </si>
  <si>
    <t>Биточек из говядины с соусом сметанно-томатном 60/30</t>
  </si>
  <si>
    <t>416/271</t>
  </si>
  <si>
    <t>Макароны отварные с овощами 150</t>
  </si>
  <si>
    <t>205/2015</t>
  </si>
  <si>
    <t>Компот из сухофруктов</t>
  </si>
  <si>
    <t>588/1996</t>
  </si>
  <si>
    <t>Салат картофельный с капустой квашеной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</si>
</sst>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17" fontId="9" fillId="2" borderId="5" xfId="0" applyNumberFormat="1" applyFont="1" applyFill="1" applyBorder="1" applyProtection="1"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/>
    <xf numFmtId="2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23</v>
      </c>
      <c r="C1" s="70"/>
      <c r="D1" s="71"/>
      <c r="E1" t="s">
        <v>19</v>
      </c>
      <c r="F1" s="5"/>
      <c r="I1" t="s">
        <v>1</v>
      </c>
      <c r="J1" s="4">
        <v>45394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5" t="s">
        <v>10</v>
      </c>
      <c r="B4" s="16"/>
      <c r="C4" s="63" t="s">
        <v>61</v>
      </c>
      <c r="D4" s="50" t="s">
        <v>60</v>
      </c>
      <c r="E4" s="20">
        <v>50</v>
      </c>
      <c r="F4" s="6"/>
      <c r="G4" s="29">
        <v>227</v>
      </c>
      <c r="H4" s="30">
        <v>3.63</v>
      </c>
      <c r="I4" s="30">
        <v>8.06</v>
      </c>
      <c r="J4" s="30">
        <v>34.93</v>
      </c>
    </row>
    <row r="5" spans="1:10">
      <c r="A5" s="76"/>
      <c r="B5" s="17" t="s">
        <v>54</v>
      </c>
      <c r="C5" s="48" t="s">
        <v>53</v>
      </c>
      <c r="D5" s="50" t="s">
        <v>56</v>
      </c>
      <c r="E5" s="21" t="s">
        <v>52</v>
      </c>
      <c r="F5" s="7"/>
      <c r="G5" s="22">
        <v>266</v>
      </c>
      <c r="H5" s="24">
        <v>6.54</v>
      </c>
      <c r="I5" s="24">
        <v>11.89</v>
      </c>
      <c r="J5" s="24">
        <v>33.03</v>
      </c>
    </row>
    <row r="6" spans="1:10">
      <c r="A6" s="76"/>
      <c r="B6" s="17" t="s">
        <v>50</v>
      </c>
      <c r="C6" s="48" t="s">
        <v>59</v>
      </c>
      <c r="D6" s="50" t="s">
        <v>57</v>
      </c>
      <c r="E6" s="21" t="s">
        <v>58</v>
      </c>
      <c r="F6" s="7"/>
      <c r="G6" s="29">
        <v>92</v>
      </c>
      <c r="H6" s="30">
        <v>1.55</v>
      </c>
      <c r="I6" s="30">
        <v>1.63</v>
      </c>
      <c r="J6" s="30">
        <v>17.63</v>
      </c>
    </row>
    <row r="7" spans="1:10">
      <c r="A7" s="76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6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7"/>
      <c r="B9" s="11"/>
      <c r="C9" s="42"/>
      <c r="D9" s="52"/>
      <c r="E9" s="14"/>
      <c r="F9" s="15">
        <v>108.68</v>
      </c>
      <c r="G9" s="36">
        <f>SUM(G4:G8)</f>
        <v>755</v>
      </c>
      <c r="H9" s="37">
        <f>H4+H5+H6+H7+H8</f>
        <v>17.650000000000002</v>
      </c>
      <c r="I9" s="37">
        <f>SUM(I4:I8)</f>
        <v>22.44</v>
      </c>
      <c r="J9" s="38">
        <f>SUM(J4:J8)</f>
        <v>119.76</v>
      </c>
    </row>
    <row r="10" spans="1:10">
      <c r="A10" s="72" t="s">
        <v>13</v>
      </c>
      <c r="B10" s="18" t="s">
        <v>51</v>
      </c>
      <c r="C10" s="43" t="s">
        <v>62</v>
      </c>
      <c r="D10" s="53" t="s">
        <v>71</v>
      </c>
      <c r="E10" s="34">
        <v>60</v>
      </c>
      <c r="F10" s="8"/>
      <c r="G10" s="64">
        <v>56</v>
      </c>
      <c r="H10" s="35">
        <v>0.9</v>
      </c>
      <c r="I10" s="35">
        <v>3.12</v>
      </c>
      <c r="J10" s="35">
        <v>6</v>
      </c>
    </row>
    <row r="11" spans="1:10">
      <c r="A11" s="73"/>
      <c r="B11" s="17" t="s">
        <v>15</v>
      </c>
      <c r="C11" s="43" t="s">
        <v>64</v>
      </c>
      <c r="D11" s="54" t="s">
        <v>63</v>
      </c>
      <c r="E11" s="23">
        <v>200</v>
      </c>
      <c r="F11" s="8"/>
      <c r="G11" s="23">
        <v>114</v>
      </c>
      <c r="H11" s="24">
        <v>5.98</v>
      </c>
      <c r="I11" s="24">
        <v>8.86</v>
      </c>
      <c r="J11" s="24">
        <v>2.44</v>
      </c>
    </row>
    <row r="12" spans="1:10">
      <c r="A12" s="73"/>
      <c r="B12" s="17" t="s">
        <v>16</v>
      </c>
      <c r="C12" s="43" t="s">
        <v>68</v>
      </c>
      <c r="D12" s="54" t="s">
        <v>67</v>
      </c>
      <c r="E12" s="23">
        <v>150</v>
      </c>
      <c r="F12" s="8"/>
      <c r="G12" s="23">
        <v>188</v>
      </c>
      <c r="H12" s="24">
        <v>5.17</v>
      </c>
      <c r="I12" s="24">
        <v>5.99</v>
      </c>
      <c r="J12" s="24">
        <v>28.52</v>
      </c>
    </row>
    <row r="13" spans="1:10">
      <c r="A13" s="73"/>
      <c r="B13" s="17" t="s">
        <v>16</v>
      </c>
      <c r="C13" s="43" t="s">
        <v>66</v>
      </c>
      <c r="D13" s="54" t="s">
        <v>65</v>
      </c>
      <c r="E13" s="23">
        <v>90</v>
      </c>
      <c r="F13" s="7"/>
      <c r="G13" s="23">
        <v>174</v>
      </c>
      <c r="H13" s="24">
        <v>9.9600000000000009</v>
      </c>
      <c r="I13" s="24">
        <v>9.73</v>
      </c>
      <c r="J13" s="24">
        <v>11.39</v>
      </c>
    </row>
    <row r="14" spans="1:10">
      <c r="A14" s="73"/>
      <c r="B14" s="17" t="s">
        <v>50</v>
      </c>
      <c r="C14" s="45" t="s">
        <v>70</v>
      </c>
      <c r="D14" s="54" t="s">
        <v>69</v>
      </c>
      <c r="E14" s="22">
        <v>200</v>
      </c>
      <c r="F14" s="7"/>
      <c r="G14" s="23">
        <v>119</v>
      </c>
      <c r="H14" s="24">
        <v>0.44</v>
      </c>
      <c r="I14" s="24">
        <v>0</v>
      </c>
      <c r="J14" s="24">
        <v>28.88</v>
      </c>
    </row>
    <row r="15" spans="1:10">
      <c r="A15" s="73"/>
      <c r="B15" s="17" t="s">
        <v>55</v>
      </c>
      <c r="C15" s="44" t="s">
        <v>26</v>
      </c>
      <c r="D15" s="54" t="s">
        <v>24</v>
      </c>
      <c r="E15" s="22">
        <v>50</v>
      </c>
      <c r="F15" s="7"/>
      <c r="G15" s="23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73"/>
      <c r="B16" s="19" t="s">
        <v>55</v>
      </c>
      <c r="C16" s="46" t="s">
        <v>26</v>
      </c>
      <c r="D16" s="55" t="s">
        <v>32</v>
      </c>
      <c r="E16" s="25">
        <v>25</v>
      </c>
      <c r="F16" s="10"/>
      <c r="G16" s="6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74"/>
      <c r="B17" s="11"/>
      <c r="C17" s="12"/>
      <c r="D17" s="13"/>
      <c r="E17" s="14"/>
      <c r="F17" s="15">
        <v>156.99</v>
      </c>
      <c r="G17" s="67">
        <f>SUM(G10:G16)</f>
        <v>813</v>
      </c>
      <c r="H17" s="66">
        <v>27.22</v>
      </c>
      <c r="I17" s="28">
        <v>28.44</v>
      </c>
      <c r="J17" s="28">
        <v>110.42</v>
      </c>
    </row>
    <row r="18" spans="1:10">
      <c r="H18" s="68"/>
      <c r="I18" s="68"/>
      <c r="J18" s="68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2021-05-18T10:32:40Z</cp:lastPrinted>
  <dcterms:created xsi:type="dcterms:W3CDTF">2015-06-05T18:19:34Z</dcterms:created>
  <dcterms:modified xsi:type="dcterms:W3CDTF">2024-04-05T06:58:55Z</dcterms:modified>
</cp:coreProperties>
</file>